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fbcc14c008a19f3/Documents/Ski team ungdomscup Järpen/"/>
    </mc:Choice>
  </mc:AlternateContent>
  <xr:revisionPtr revIDLastSave="122" documentId="8_{5043B117-DFF4-4697-ABAB-F79AB9BDFF95}" xr6:coauthVersionLast="47" xr6:coauthVersionMax="47" xr10:uidLastSave="{059F2547-6AB7-49B8-8CFF-E4A4598A77D7}"/>
  <bookViews>
    <workbookView xWindow="-120" yWindow="-120" windowWidth="29040" windowHeight="15720" xr2:uid="{0CDB889C-3D2A-43A8-9AA1-FD7A98ABCB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3" i="1"/>
  <c r="J8" i="1"/>
  <c r="J6" i="1"/>
  <c r="J9" i="1"/>
  <c r="J7" i="1"/>
  <c r="J12" i="1"/>
  <c r="J10" i="1"/>
  <c r="J5" i="1"/>
  <c r="J11" i="1"/>
  <c r="J16" i="1"/>
  <c r="J14" i="1"/>
  <c r="J17" i="1"/>
  <c r="J13" i="1"/>
  <c r="J15" i="1"/>
  <c r="J18" i="1"/>
  <c r="J2" i="1"/>
  <c r="E4" i="1"/>
  <c r="E3" i="1"/>
  <c r="E8" i="1"/>
  <c r="E6" i="1"/>
  <c r="E9" i="1"/>
  <c r="E7" i="1"/>
  <c r="E12" i="1"/>
  <c r="E10" i="1"/>
  <c r="E5" i="1"/>
  <c r="E11" i="1"/>
  <c r="E16" i="1"/>
  <c r="E14" i="1"/>
  <c r="E17" i="1"/>
  <c r="E13" i="1"/>
  <c r="E15" i="1"/>
  <c r="E18" i="1"/>
  <c r="E2" i="1"/>
  <c r="K2" i="1" l="1"/>
  <c r="K10" i="1"/>
  <c r="K7" i="1"/>
  <c r="K14" i="1"/>
  <c r="K18" i="1"/>
  <c r="K15" i="1"/>
  <c r="K8" i="1"/>
  <c r="K13" i="1"/>
  <c r="K3" i="1"/>
  <c r="K17" i="1"/>
  <c r="K16" i="1"/>
  <c r="K11" i="1"/>
  <c r="K5" i="1"/>
  <c r="K12" i="1"/>
  <c r="K9" i="1"/>
  <c r="K6" i="1"/>
  <c r="K4" i="1"/>
</calcChain>
</file>

<file path=xl/sharedStrings.xml><?xml version="1.0" encoding="utf-8"?>
<sst xmlns="http://schemas.openxmlformats.org/spreadsheetml/2006/main" count="29" uniqueCount="29">
  <si>
    <t>Distrikt</t>
  </si>
  <si>
    <t>Dalarna</t>
  </si>
  <si>
    <t>Jämtland-Härjedalen</t>
  </si>
  <si>
    <t>Medelpad</t>
  </si>
  <si>
    <t xml:space="preserve">Stockholm </t>
  </si>
  <si>
    <t>Västergötland</t>
  </si>
  <si>
    <t>Norrbotten</t>
  </si>
  <si>
    <t>Västerbotten</t>
  </si>
  <si>
    <t>Värmland</t>
  </si>
  <si>
    <t>Uppland</t>
  </si>
  <si>
    <t>Göteborg</t>
  </si>
  <si>
    <t>Gästrikland</t>
  </si>
  <si>
    <t>Småland</t>
  </si>
  <si>
    <t>Ångermanland</t>
  </si>
  <si>
    <t>Östergötland</t>
  </si>
  <si>
    <t>Västmanland</t>
  </si>
  <si>
    <t>Hälsingland</t>
  </si>
  <si>
    <t>Örebro län</t>
  </si>
  <si>
    <t>Sprint</t>
  </si>
  <si>
    <t>Skicross</t>
  </si>
  <si>
    <t>Placering</t>
  </si>
  <si>
    <t>Totalpoäng dag 2</t>
  </si>
  <si>
    <t>Totalpoäng efter tre tävlingar</t>
  </si>
  <si>
    <t>Skicross-stafett</t>
  </si>
  <si>
    <t>Kort stafett</t>
  </si>
  <si>
    <t>Lång stafett</t>
  </si>
  <si>
    <t>Lagledarstafett</t>
  </si>
  <si>
    <t>Total stafett</t>
  </si>
  <si>
    <t>Dag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</si>
</sst>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52E3C-671C-472D-A0B8-53D1BF86210B}">
  <dimension ref="A1:L18"/>
  <sheetViews>
    <sheetView tabSelected="1" workbookViewId="0">
      <pane ySplit="1" topLeftCell="A2" activePane="bottomLeft" state="frozen"/>
      <selection pane="bottomLeft" activeCell="L12" sqref="L12"/>
    </sheetView>
  </sheetViews>
  <sheetFormatPr defaultRowHeight="15" x14ac:dyDescent="0.25"/>
  <cols>
    <col min="1" max="1" width="17.5703125" customWidth="1"/>
    <col min="5" max="5" width="16.5703125" customWidth="1"/>
    <col min="6" max="6" width="15.42578125" customWidth="1"/>
    <col min="7" max="7" width="11.42578125" customWidth="1"/>
    <col min="8" max="8" width="13.140625" customWidth="1"/>
    <col min="9" max="9" width="14.7109375" customWidth="1"/>
    <col min="10" max="10" width="13.5703125" customWidth="1"/>
    <col min="11" max="11" width="26.5703125" customWidth="1"/>
  </cols>
  <sheetData>
    <row r="1" spans="1:12" x14ac:dyDescent="0.25">
      <c r="A1" t="s">
        <v>0</v>
      </c>
      <c r="B1" t="s">
        <v>28</v>
      </c>
      <c r="C1" t="s">
        <v>18</v>
      </c>
      <c r="D1" t="s">
        <v>19</v>
      </c>
      <c r="E1" t="s">
        <v>21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22</v>
      </c>
      <c r="L1" t="s">
        <v>20</v>
      </c>
    </row>
    <row r="2" spans="1:12" x14ac:dyDescent="0.25">
      <c r="A2" t="s">
        <v>1</v>
      </c>
      <c r="B2">
        <v>37</v>
      </c>
      <c r="C2">
        <v>35</v>
      </c>
      <c r="D2">
        <v>35</v>
      </c>
      <c r="E2">
        <f t="shared" ref="E2:E18" si="0">SUM(C2:D2)</f>
        <v>70</v>
      </c>
      <c r="F2">
        <v>25</v>
      </c>
      <c r="G2">
        <v>84</v>
      </c>
      <c r="H2">
        <v>76</v>
      </c>
      <c r="I2">
        <v>5</v>
      </c>
      <c r="J2">
        <f t="shared" ref="J2:J18" si="1">SUM(F2:I2)</f>
        <v>190</v>
      </c>
      <c r="K2">
        <f t="shared" ref="K2:K18" si="2">SUM(B2+E2+J2)</f>
        <v>297</v>
      </c>
      <c r="L2">
        <v>1</v>
      </c>
    </row>
    <row r="3" spans="1:12" x14ac:dyDescent="0.25">
      <c r="A3" t="s">
        <v>2</v>
      </c>
      <c r="B3">
        <v>33</v>
      </c>
      <c r="C3">
        <v>32</v>
      </c>
      <c r="D3">
        <v>34</v>
      </c>
      <c r="E3">
        <f t="shared" si="0"/>
        <v>66</v>
      </c>
      <c r="F3">
        <v>20</v>
      </c>
      <c r="G3">
        <v>52</v>
      </c>
      <c r="H3">
        <v>70</v>
      </c>
      <c r="I3">
        <v>5</v>
      </c>
      <c r="J3">
        <f t="shared" si="1"/>
        <v>147</v>
      </c>
      <c r="K3">
        <f t="shared" si="2"/>
        <v>246</v>
      </c>
      <c r="L3">
        <v>2</v>
      </c>
    </row>
    <row r="4" spans="1:12" x14ac:dyDescent="0.25">
      <c r="A4" t="s">
        <v>3</v>
      </c>
      <c r="B4">
        <v>32</v>
      </c>
      <c r="C4">
        <v>34</v>
      </c>
      <c r="D4">
        <v>35</v>
      </c>
      <c r="E4">
        <f t="shared" si="0"/>
        <v>69</v>
      </c>
      <c r="F4">
        <v>19</v>
      </c>
      <c r="G4">
        <v>48</v>
      </c>
      <c r="H4">
        <v>38</v>
      </c>
      <c r="I4">
        <v>5</v>
      </c>
      <c r="J4">
        <f t="shared" si="1"/>
        <v>110</v>
      </c>
      <c r="K4">
        <f t="shared" si="2"/>
        <v>211</v>
      </c>
      <c r="L4">
        <v>3</v>
      </c>
    </row>
    <row r="5" spans="1:12" x14ac:dyDescent="0.25">
      <c r="A5" t="s">
        <v>13</v>
      </c>
      <c r="B5">
        <v>25</v>
      </c>
      <c r="C5">
        <v>27</v>
      </c>
      <c r="D5">
        <v>21</v>
      </c>
      <c r="E5">
        <f t="shared" si="0"/>
        <v>48</v>
      </c>
      <c r="F5">
        <v>22</v>
      </c>
      <c r="G5">
        <v>47</v>
      </c>
      <c r="H5">
        <v>45</v>
      </c>
      <c r="I5">
        <v>5</v>
      </c>
      <c r="J5">
        <f t="shared" si="1"/>
        <v>119</v>
      </c>
      <c r="K5">
        <f t="shared" si="2"/>
        <v>192</v>
      </c>
      <c r="L5">
        <v>4</v>
      </c>
    </row>
    <row r="6" spans="1:12" x14ac:dyDescent="0.25">
      <c r="A6" t="s">
        <v>6</v>
      </c>
      <c r="B6">
        <v>28</v>
      </c>
      <c r="C6">
        <v>26</v>
      </c>
      <c r="D6">
        <v>29</v>
      </c>
      <c r="E6">
        <f t="shared" si="0"/>
        <v>55</v>
      </c>
      <c r="F6">
        <v>4</v>
      </c>
      <c r="G6">
        <v>56</v>
      </c>
      <c r="H6">
        <v>34</v>
      </c>
      <c r="I6">
        <v>5</v>
      </c>
      <c r="J6">
        <f t="shared" si="1"/>
        <v>99</v>
      </c>
      <c r="K6">
        <f t="shared" si="2"/>
        <v>182</v>
      </c>
      <c r="L6">
        <v>5</v>
      </c>
    </row>
    <row r="7" spans="1:12" x14ac:dyDescent="0.25">
      <c r="A7" t="s">
        <v>4</v>
      </c>
      <c r="B7">
        <v>29</v>
      </c>
      <c r="C7">
        <v>27</v>
      </c>
      <c r="D7">
        <v>24</v>
      </c>
      <c r="E7">
        <f t="shared" si="0"/>
        <v>51</v>
      </c>
      <c r="F7">
        <v>4</v>
      </c>
      <c r="G7">
        <v>32</v>
      </c>
      <c r="H7">
        <v>39</v>
      </c>
      <c r="I7">
        <v>5</v>
      </c>
      <c r="J7">
        <f t="shared" si="1"/>
        <v>80</v>
      </c>
      <c r="K7">
        <f t="shared" si="2"/>
        <v>160</v>
      </c>
      <c r="L7">
        <v>6</v>
      </c>
    </row>
    <row r="8" spans="1:12" x14ac:dyDescent="0.25">
      <c r="A8" t="s">
        <v>5</v>
      </c>
      <c r="B8">
        <v>29</v>
      </c>
      <c r="C8">
        <v>28</v>
      </c>
      <c r="D8">
        <v>29</v>
      </c>
      <c r="E8">
        <f t="shared" si="0"/>
        <v>57</v>
      </c>
      <c r="F8">
        <v>4</v>
      </c>
      <c r="G8">
        <v>19</v>
      </c>
      <c r="H8">
        <v>42</v>
      </c>
      <c r="I8">
        <v>5</v>
      </c>
      <c r="J8">
        <f t="shared" si="1"/>
        <v>70</v>
      </c>
      <c r="K8">
        <f t="shared" si="2"/>
        <v>156</v>
      </c>
      <c r="L8">
        <v>7</v>
      </c>
    </row>
    <row r="9" spans="1:12" x14ac:dyDescent="0.25">
      <c r="A9" t="s">
        <v>9</v>
      </c>
      <c r="B9">
        <v>25</v>
      </c>
      <c r="C9">
        <v>29</v>
      </c>
      <c r="D9">
        <v>28</v>
      </c>
      <c r="E9">
        <f t="shared" si="0"/>
        <v>57</v>
      </c>
      <c r="F9">
        <v>16</v>
      </c>
      <c r="G9">
        <v>27</v>
      </c>
      <c r="H9">
        <v>12</v>
      </c>
      <c r="I9">
        <v>5</v>
      </c>
      <c r="J9">
        <f t="shared" si="1"/>
        <v>60</v>
      </c>
      <c r="K9">
        <f t="shared" si="2"/>
        <v>142</v>
      </c>
      <c r="L9">
        <v>8</v>
      </c>
    </row>
    <row r="10" spans="1:12" x14ac:dyDescent="0.25">
      <c r="A10" t="s">
        <v>8</v>
      </c>
      <c r="B10">
        <v>26</v>
      </c>
      <c r="C10">
        <v>23</v>
      </c>
      <c r="D10">
        <v>25</v>
      </c>
      <c r="E10">
        <f>SUM(C10:D10)</f>
        <v>48</v>
      </c>
      <c r="F10">
        <v>16</v>
      </c>
      <c r="G10">
        <v>21</v>
      </c>
      <c r="H10">
        <v>26</v>
      </c>
      <c r="I10">
        <v>5</v>
      </c>
      <c r="J10">
        <f>SUM(F10:I10)</f>
        <v>68</v>
      </c>
      <c r="K10">
        <f>SUM(B10+E10+J10)</f>
        <v>142</v>
      </c>
      <c r="L10">
        <v>8</v>
      </c>
    </row>
    <row r="11" spans="1:12" x14ac:dyDescent="0.25">
      <c r="A11" t="s">
        <v>11</v>
      </c>
      <c r="B11">
        <v>22</v>
      </c>
      <c r="C11">
        <v>26</v>
      </c>
      <c r="D11">
        <v>24</v>
      </c>
      <c r="E11">
        <f>SUM(C11:D11)</f>
        <v>50</v>
      </c>
      <c r="F11">
        <v>17</v>
      </c>
      <c r="G11">
        <v>18</v>
      </c>
      <c r="H11">
        <v>29</v>
      </c>
      <c r="I11">
        <v>5</v>
      </c>
      <c r="J11">
        <f>SUM(F11:I11)</f>
        <v>69</v>
      </c>
      <c r="K11">
        <f>SUM(B11+E11+J11)</f>
        <v>141</v>
      </c>
      <c r="L11">
        <v>10</v>
      </c>
    </row>
    <row r="12" spans="1:12" x14ac:dyDescent="0.25">
      <c r="A12" t="s">
        <v>7</v>
      </c>
      <c r="B12">
        <v>27</v>
      </c>
      <c r="C12">
        <v>27</v>
      </c>
      <c r="D12">
        <v>23</v>
      </c>
      <c r="E12">
        <f t="shared" si="0"/>
        <v>50</v>
      </c>
      <c r="F12">
        <v>17</v>
      </c>
      <c r="G12">
        <v>17</v>
      </c>
      <c r="H12">
        <v>20</v>
      </c>
      <c r="I12">
        <v>5</v>
      </c>
      <c r="J12">
        <f t="shared" si="1"/>
        <v>59</v>
      </c>
      <c r="K12">
        <f t="shared" si="2"/>
        <v>136</v>
      </c>
      <c r="L12">
        <v>11</v>
      </c>
    </row>
    <row r="13" spans="1:12" x14ac:dyDescent="0.25">
      <c r="A13" t="s">
        <v>15</v>
      </c>
      <c r="B13">
        <v>19</v>
      </c>
      <c r="C13">
        <v>19</v>
      </c>
      <c r="D13">
        <v>22</v>
      </c>
      <c r="E13">
        <f t="shared" si="0"/>
        <v>41</v>
      </c>
      <c r="F13">
        <v>18</v>
      </c>
      <c r="G13">
        <v>27</v>
      </c>
      <c r="H13">
        <v>15</v>
      </c>
      <c r="I13">
        <v>5</v>
      </c>
      <c r="J13">
        <f t="shared" si="1"/>
        <v>65</v>
      </c>
      <c r="K13">
        <f t="shared" si="2"/>
        <v>125</v>
      </c>
      <c r="L13">
        <v>12</v>
      </c>
    </row>
    <row r="14" spans="1:12" x14ac:dyDescent="0.25">
      <c r="A14" t="s">
        <v>10</v>
      </c>
      <c r="B14">
        <v>24</v>
      </c>
      <c r="C14">
        <v>19</v>
      </c>
      <c r="D14">
        <v>24</v>
      </c>
      <c r="E14">
        <f t="shared" si="0"/>
        <v>43</v>
      </c>
      <c r="G14">
        <v>28</v>
      </c>
      <c r="H14">
        <v>13</v>
      </c>
      <c r="I14">
        <v>5</v>
      </c>
      <c r="J14">
        <f t="shared" si="1"/>
        <v>46</v>
      </c>
      <c r="K14">
        <f t="shared" si="2"/>
        <v>113</v>
      </c>
      <c r="L14">
        <v>13</v>
      </c>
    </row>
    <row r="15" spans="1:12" x14ac:dyDescent="0.25">
      <c r="A15" t="s">
        <v>16</v>
      </c>
      <c r="B15">
        <v>15</v>
      </c>
      <c r="C15">
        <v>18</v>
      </c>
      <c r="D15">
        <v>19</v>
      </c>
      <c r="E15">
        <f t="shared" si="0"/>
        <v>37</v>
      </c>
      <c r="F15">
        <v>17</v>
      </c>
      <c r="G15">
        <v>14</v>
      </c>
      <c r="H15">
        <v>14</v>
      </c>
      <c r="I15">
        <v>5</v>
      </c>
      <c r="J15">
        <f t="shared" si="1"/>
        <v>50</v>
      </c>
      <c r="K15">
        <f t="shared" si="2"/>
        <v>102</v>
      </c>
      <c r="L15">
        <v>14</v>
      </c>
    </row>
    <row r="16" spans="1:12" x14ac:dyDescent="0.25">
      <c r="A16" t="s">
        <v>12</v>
      </c>
      <c r="B16">
        <v>22</v>
      </c>
      <c r="C16">
        <v>26</v>
      </c>
      <c r="D16">
        <v>23</v>
      </c>
      <c r="E16">
        <f t="shared" si="0"/>
        <v>49</v>
      </c>
      <c r="G16">
        <v>5</v>
      </c>
      <c r="H16">
        <v>12</v>
      </c>
      <c r="J16">
        <f t="shared" si="1"/>
        <v>17</v>
      </c>
      <c r="K16">
        <f t="shared" si="2"/>
        <v>88</v>
      </c>
      <c r="L16">
        <v>15</v>
      </c>
    </row>
    <row r="17" spans="1:12" x14ac:dyDescent="0.25">
      <c r="A17" t="s">
        <v>14</v>
      </c>
      <c r="B17">
        <v>20</v>
      </c>
      <c r="C17">
        <v>21</v>
      </c>
      <c r="D17">
        <v>19</v>
      </c>
      <c r="E17">
        <f t="shared" si="0"/>
        <v>40</v>
      </c>
      <c r="G17">
        <v>4</v>
      </c>
      <c r="H17">
        <v>6</v>
      </c>
      <c r="J17">
        <f t="shared" si="1"/>
        <v>10</v>
      </c>
      <c r="K17">
        <f t="shared" si="2"/>
        <v>70</v>
      </c>
      <c r="L17">
        <v>16</v>
      </c>
    </row>
    <row r="18" spans="1:12" x14ac:dyDescent="0.25">
      <c r="A18" t="s">
        <v>17</v>
      </c>
      <c r="B18">
        <v>14</v>
      </c>
      <c r="C18">
        <v>13</v>
      </c>
      <c r="D18">
        <v>13</v>
      </c>
      <c r="E18">
        <f t="shared" si="0"/>
        <v>26</v>
      </c>
      <c r="G18">
        <v>4</v>
      </c>
      <c r="H18">
        <v>4</v>
      </c>
      <c r="J18">
        <f t="shared" si="1"/>
        <v>8</v>
      </c>
      <c r="K18">
        <f t="shared" si="2"/>
        <v>48</v>
      </c>
      <c r="L18">
        <v>17</v>
      </c>
    </row>
  </sheetData>
  <sortState xmlns:xlrd2="http://schemas.microsoft.com/office/spreadsheetml/2017/richdata2" ref="A2:L18">
    <sortCondition descending="1" ref="K2:K1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 Larsson</dc:creator>
  <cp:lastModifiedBy>Sigrid Larsson</cp:lastModifiedBy>
  <dcterms:created xsi:type="dcterms:W3CDTF">2026-03-07T17:01:13Z</dcterms:created>
  <dcterms:modified xsi:type="dcterms:W3CDTF">2026-03-08T19:47:38Z</dcterms:modified>
</cp:coreProperties>
</file>